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6" windowWidth="15072" windowHeight="7536" activeTab="0"/>
  </bookViews>
  <sheets>
    <sheet name="2017 фа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<sst xmlns="http://schemas.openxmlformats.org/spreadsheetml/2006/main" count="21" uniqueCount="21">
  <si>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</si>
  <si>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</si>
  <si>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</si>
  <si>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</si>
  <si>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</si>
  <si>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</si>
  <si>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</si>
  <si>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</si>
  <si>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</si>
  <si>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</si>
  <si>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</si>
  <si>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</si>
  <si>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</si>
  <si>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затрат всего</t>
  </si>
  <si>
    <t>кВт*ч</t>
  </si>
  <si>
    <t xml:space="preserve">Потери электроэнергии в сети </t>
  </si>
  <si>
    <t>Наименование показателя</t>
  </si>
  <si>
    <t>Ед.изм.</t>
  </si>
  <si>
    <t>тыс. руб.   без НДС</t>
  </si>
  <si>
    <t>Информация о затратах ЗАО "Нерюнгринские районные электрические сети" на покупку потерь электроэнергии в собственных сетях</t>
  </si>
  <si>
    <t>2017 год (факт)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</si>
</sst>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_-* #,##0.0_р_._-;\-* #,##0.0_р_._-;_-* &quot;-&quot;??_р_._-;_-@_-"/>
    <numFmt numFmtId="179" formatCode="_-* #,##0.000_р_._-;\-* #,##0.000_р_._-;_-* &quot;-&quot;??_р_._-;_-@_-"/>
    <numFmt numFmtId="180" formatCode="_(* #,##0.00_);_(* \(#,##0.00\);_(* &quot;-&quot;??_);_(@_)"/>
    <numFmt numFmtId="181" formatCode="_(* #,##0_);_(* \(#,##0\);_(* &quot;-&quot;??_);_(@_)"/>
    <numFmt numFmtId="182" formatCode="#,##0.000"/>
    <numFmt numFmtId="183" formatCode="#,##0.0000"/>
    <numFmt numFmtId="184" formatCode="#,##0.00000"/>
    <numFmt numFmtId="185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49" fontId="3" fillId="0" borderId="10" xfId="52" applyNumberFormat="1" applyFont="1" applyFill="1" applyBorder="1" applyAlignment="1" applyProtection="1">
      <alignment horizontal="left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3" fontId="4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едения об отпуске (передаче) электроэнергии потребителям распределительными сетевыми организаци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9"/>
  <sheetViews>
    <sheetView tabSelected="1" zoomScalePageLayoutView="0" workbookViewId="0" topLeftCell="D1">
      <selection activeCell="M17" sqref="M17"/>
    </sheetView>
  </sheetViews>
  <sheetFormatPr defaultColWidth="9.140625" defaultRowHeight="15"/>
  <cols>
    <col min="1" max="1" width="23.57421875" style="1" customWidth="1"/>
    <col min="2" max="2" width="9.7109375" style="1" customWidth="1"/>
    <col min="3" max="15" width="14.140625" style="1" customWidth="1"/>
    <col min="16" max="16384" width="9.140625" style="1" customWidth="1"/>
  </cols>
  <sheetData>
    <row r="4" spans="1:15" s="8" customFormat="1" ht="26.25" customHeight="1">
      <c r="A4" s="11" t="s">
        <v>19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9" customFormat="1" ht="18.75" customHeight="1">
      <c r="A5" s="11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15" s="3" customFormat="1" ht="12">
      <c r="A7" s="2" t="s">
        <v>16</v>
      </c>
      <c r="B7" s="2" t="s">
        <v>17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ht="30.75" customHeight="1">
      <c r="A8" s="4" t="s">
        <v>15</v>
      </c>
      <c r="B8" s="5" t="s">
        <v>14</v>
      </c>
      <c r="C8" s="6">
        <v>1674.547</v>
      </c>
      <c r="D8" s="6">
        <v>257.496</v>
      </c>
      <c r="E8" s="6">
        <v>1424.818</v>
      </c>
      <c r="F8" s="6">
        <v>313.63</v>
      </c>
      <c r="G8" s="6">
        <v>653.053</v>
      </c>
      <c r="H8" s="6">
        <v>1.516</v>
      </c>
      <c r="I8" s="6">
        <v>1310.019</v>
      </c>
      <c r="J8" s="6">
        <v>856.426</v>
      </c>
      <c r="K8" s="6">
        <v>710.727</v>
      </c>
      <c r="L8" s="6">
        <v>1433.444</v>
      </c>
      <c r="M8" s="6">
        <v>1183.819</v>
      </c>
      <c r="N8" s="6">
        <v>2516.947</v>
      </c>
      <c r="O8" s="10">
        <f>SUM(C8:N8)</f>
        <v>12336.442</v>
      </c>
    </row>
    <row r="9" spans="1:15" ht="30.75" customHeight="1">
      <c r="A9" s="7" t="s">
        <v>13</v>
      </c>
      <c r="B9" s="5" t="s">
        <v>18</v>
      </c>
      <c r="C9" s="6">
        <f aca="true" t="shared" si="0" ref="C9:N9">C8*(3.22998+0.27677)</f>
        <v>5872.217692249999</v>
      </c>
      <c r="D9" s="6">
        <f t="shared" si="0"/>
        <v>902.9740979999999</v>
      </c>
      <c r="E9" s="6">
        <f t="shared" si="0"/>
        <v>4996.4805215</v>
      </c>
      <c r="F9" s="6">
        <f t="shared" si="0"/>
        <v>1099.8220024999998</v>
      </c>
      <c r="G9" s="6">
        <f t="shared" si="0"/>
        <v>2290.09360775</v>
      </c>
      <c r="H9" s="6">
        <f t="shared" si="0"/>
        <v>5.3162329999999995</v>
      </c>
      <c r="I9" s="6">
        <f t="shared" si="0"/>
        <v>4593.909128249999</v>
      </c>
      <c r="J9" s="6">
        <f t="shared" si="0"/>
        <v>3003.2718755</v>
      </c>
      <c r="K9" s="6">
        <f t="shared" si="0"/>
        <v>2492.3419072499996</v>
      </c>
      <c r="L9" s="6">
        <f t="shared" si="0"/>
        <v>5026.729746999999</v>
      </c>
      <c r="M9" s="6">
        <f t="shared" si="0"/>
        <v>4151.35727825</v>
      </c>
      <c r="N9" s="6">
        <f t="shared" si="0"/>
        <v>8826.30389225</v>
      </c>
      <c r="O9" s="6">
        <f>SUM(C9:N9)</f>
        <v>43260.81798349999</v>
      </c>
    </row>
  </sheetData>
  <sheetProtection/>
  <mergeCells count="2">
    <mergeCell ref="A4:O4"/>
    <mergeCell ref="A5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2015-03-05T01:18:58Z</dcterms:created>
  <dcterms:modified xsi:type="dcterms:W3CDTF">2018-01-31T07:14:26Z</dcterms:modified>
  <cp:category/>
  <cp:version/>
  <cp:contentType/>
  <cp:contentStatus/>
</cp:coreProperties>
</file>